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Plans\2021 Degree Plans .doc\"/>
    </mc:Choice>
  </mc:AlternateContent>
  <bookViews>
    <workbookView xWindow="0" yWindow="0" windowWidth="23040" windowHeight="8490"/>
  </bookViews>
  <sheets>
    <sheet name="Fin" sheetId="9" r:id="rId1"/>
  </sheets>
  <calcPr calcId="162913"/>
</workbook>
</file>

<file path=xl/calcChain.xml><?xml version="1.0" encoding="utf-8"?>
<calcChain xmlns="http://schemas.openxmlformats.org/spreadsheetml/2006/main">
  <c r="N45" i="9" l="1"/>
  <c r="P45" i="9" s="1"/>
  <c r="N44" i="9"/>
  <c r="P44" i="9" s="1"/>
  <c r="N43" i="9"/>
  <c r="N42" i="9"/>
  <c r="N41" i="9"/>
  <c r="P41" i="9" s="1"/>
  <c r="P43" i="9" l="1"/>
  <c r="N46" i="9"/>
  <c r="P46" i="9" s="1"/>
  <c r="P42" i="9"/>
</calcChain>
</file>

<file path=xl/sharedStrings.xml><?xml version="1.0" encoding="utf-8"?>
<sst xmlns="http://schemas.openxmlformats.org/spreadsheetml/2006/main" count="89" uniqueCount="77">
  <si>
    <t>Advisor:</t>
  </si>
  <si>
    <t>Minor:</t>
  </si>
  <si>
    <t>Core Curriculum (33 Hrs)</t>
  </si>
  <si>
    <t>Needed</t>
  </si>
  <si>
    <t>Student:</t>
  </si>
  <si>
    <t>Registrar:</t>
  </si>
  <si>
    <t>Name:</t>
  </si>
  <si>
    <t xml:space="preserve">Advisor: </t>
  </si>
  <si>
    <t xml:space="preserve">ID#  </t>
  </si>
  <si>
    <t>T</t>
  </si>
  <si>
    <t>C</t>
  </si>
  <si>
    <t>Z</t>
  </si>
  <si>
    <t>I. Foundations of Liberal Education (21 Hrs)</t>
  </si>
  <si>
    <t>Catalog:</t>
  </si>
  <si>
    <t>Expected       Grad Date:</t>
  </si>
  <si>
    <t>COMP 131 Composition I</t>
  </si>
  <si>
    <t>COMP 132 Composition II</t>
  </si>
  <si>
    <t>FREX 134 Freshman Experience</t>
  </si>
  <si>
    <t>THEO 133 Introduction to Theology</t>
  </si>
  <si>
    <t>Language 131+</t>
  </si>
  <si>
    <t>MATH 130+</t>
  </si>
  <si>
    <t>II.Distributions of Liberal Education (30 Hrs)</t>
  </si>
  <si>
    <t>ECON 237 Principles of Economics</t>
  </si>
  <si>
    <t>PSYC or SOCI</t>
  </si>
  <si>
    <t>MATH 136 Business Calculus</t>
  </si>
  <si>
    <t>COMM 374 Public Speaking</t>
  </si>
  <si>
    <t>--</t>
  </si>
  <si>
    <t>MATH 133 College Algebra</t>
  </si>
  <si>
    <t>STAT 374 Statistics</t>
  </si>
  <si>
    <t>ECON 374 Intermediate Microeconomics</t>
  </si>
  <si>
    <t>ISYS 232 Business Spreadsheet Applications</t>
  </si>
  <si>
    <t>BUSI 231 Principles of Accounting I</t>
  </si>
  <si>
    <t>BUSI 232 Principles of Accounting II</t>
  </si>
  <si>
    <t>BUSI 337 Principles of Marketing</t>
  </si>
  <si>
    <t>BUSI 377 Business Finance</t>
  </si>
  <si>
    <t>BUSI 378 Business Communication</t>
  </si>
  <si>
    <t>BUSI 471 Business Strategy</t>
  </si>
  <si>
    <t>BUSI 477 International Business and Multinational Operations</t>
  </si>
  <si>
    <t>BUSI 338 Quantitative Applications in Business</t>
  </si>
  <si>
    <t>BUSI 486 Business Ethics</t>
  </si>
  <si>
    <t>Co-curriculur Modules</t>
  </si>
  <si>
    <t>BUSI 373 Principles of Management</t>
  </si>
  <si>
    <t>Section</t>
  </si>
  <si>
    <t>Completed</t>
  </si>
  <si>
    <t>Required</t>
  </si>
  <si>
    <t>I.</t>
  </si>
  <si>
    <t>II.</t>
  </si>
  <si>
    <t>III.</t>
  </si>
  <si>
    <t>IV.</t>
  </si>
  <si>
    <t>V.</t>
  </si>
  <si>
    <t>TOTAL</t>
  </si>
  <si>
    <t>III. Minor and/or Electives</t>
  </si>
  <si>
    <t>Department Chair:</t>
  </si>
  <si>
    <t>BUSI 339 Business and its Legal Environment</t>
  </si>
  <si>
    <t>ECON 375 Intermediate Macroeconomics</t>
  </si>
  <si>
    <t>PSYC 131 Introduction to Psychology</t>
  </si>
  <si>
    <t>Specialization (19 Hrs)</t>
  </si>
  <si>
    <t>BUSI 343 Intermediate Accounting</t>
  </si>
  <si>
    <t>BUSI 431 Investments</t>
  </si>
  <si>
    <t>BUSI 484 Advanced Corporate Finance</t>
  </si>
  <si>
    <t>ECON 373 Money, Banking, and Financial Markets</t>
  </si>
  <si>
    <t>ECON 431 International Economics</t>
  </si>
  <si>
    <t>IV.  Supporting Courses (30 Hrs)</t>
  </si>
  <si>
    <t>V.  Major (52 Hours)</t>
  </si>
  <si>
    <t>Arts (6 hrs)</t>
  </si>
  <si>
    <t>Humanities (12 hrs)</t>
  </si>
  <si>
    <t>Natural Sciences &amp; Math (6 hrs)</t>
  </si>
  <si>
    <t>Social Sciences (6 hrs)</t>
  </si>
  <si>
    <t>(+ Lab)</t>
  </si>
  <si>
    <r>
      <t>Humanities:</t>
    </r>
    <r>
      <rPr>
        <sz val="11"/>
        <color theme="1"/>
        <rFont val="Calibri"/>
        <family val="2"/>
        <scheme val="minor"/>
      </rPr>
      <t xml:space="preserve"> HUMA 130, AFAM, COMM, ENGL, HIST, MAST, Modern Languages, PHIL, THEO, WOST</t>
    </r>
  </si>
  <si>
    <r>
      <rPr>
        <i/>
        <sz val="11"/>
        <color theme="1"/>
        <rFont val="Calibri"/>
        <family val="2"/>
        <scheme val="minor"/>
      </rPr>
      <t xml:space="preserve">Social Sciences: </t>
    </r>
    <r>
      <rPr>
        <sz val="11"/>
        <color theme="1"/>
        <rFont val="Calibri"/>
        <family val="2"/>
        <scheme val="minor"/>
      </rPr>
      <t>SSCI130, CRCJ, ECON, GEOG, POLS, PSYC, SOCI</t>
    </r>
  </si>
  <si>
    <r>
      <t xml:space="preserve">Natural Sciences &amp; Math: </t>
    </r>
    <r>
      <rPr>
        <sz val="11"/>
        <color theme="1"/>
        <rFont val="Calibri"/>
        <family val="2"/>
        <scheme val="minor"/>
      </rPr>
      <t>NSCI 140, BIOL, CHEM, CSCI, ENVS,  MATH, PHYS, STAT</t>
    </r>
  </si>
  <si>
    <r>
      <t>BBA - Finance Specialization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</t>
    </r>
    <r>
      <rPr>
        <sz val="14"/>
        <color theme="1"/>
        <rFont val="Symbol"/>
        <family val="1"/>
        <charset val="2"/>
      </rPr>
      <t>³</t>
    </r>
    <r>
      <rPr>
        <sz val="14"/>
        <color theme="1"/>
        <rFont val="Calibri"/>
        <family val="2"/>
        <scheme val="minor"/>
      </rPr>
      <t>124 Hrs)</t>
    </r>
  </si>
  <si>
    <t>STAT 375 Applied Statistics</t>
  </si>
  <si>
    <t>Upper Division Accounting:</t>
  </si>
  <si>
    <r>
      <t>Arts:</t>
    </r>
    <r>
      <rPr>
        <sz val="12"/>
        <color theme="1"/>
        <rFont val="Calibri"/>
        <family val="2"/>
        <scheme val="minor"/>
      </rPr>
      <t xml:space="preserve"> ARTS 130, AMMS, DRAM, MUSI, VART</t>
    </r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</si>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</sst>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b/>
      <sz val="2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4" xfId="0" quotePrefix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8" fillId="2" borderId="4" xfId="0" quotePrefix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>
      <alignment horizontal="left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2" borderId="0" xfId="0" applyFill="1" applyAlignment="1">
      <alignment horizontal="left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11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10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/>
    </xf>
    <xf numFmtId="0" fontId="9" fillId="2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8" fillId="2" borderId="1" xfId="0" quotePrefix="1" applyFont="1" applyFill="1" applyBorder="1" applyAlignment="1" applyProtection="1">
      <alignment horizontal="left" vertical="center" wrapText="1"/>
      <protection locked="0"/>
    </xf>
    <xf numFmtId="0" fontId="8" fillId="2" borderId="2" xfId="0" quotePrefix="1" applyFont="1" applyFill="1" applyBorder="1" applyAlignment="1" applyProtection="1">
      <alignment horizontal="left" vertical="center" wrapText="1"/>
      <protection locked="0"/>
    </xf>
    <xf numFmtId="0" fontId="8" fillId="2" borderId="3" xfId="0" quotePrefix="1" applyFont="1" applyFill="1" applyBorder="1" applyAlignment="1" applyProtection="1">
      <alignment horizontal="left" vertical="center" wrapText="1"/>
      <protection locked="0"/>
    </xf>
    <xf numFmtId="0" fontId="3" fillId="2" borderId="4" xfId="0" quotePrefix="1" applyFont="1" applyFill="1" applyBorder="1" applyAlignment="1" applyProtection="1">
      <alignment horizontal="right" vertical="center" wrapText="1"/>
      <protection locked="0"/>
    </xf>
    <xf numFmtId="0" fontId="3" fillId="2" borderId="4" xfId="0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workbookViewId="0">
      <selection activeCell="S11" sqref="S11"/>
    </sheetView>
  </sheetViews>
  <sheetFormatPr defaultRowHeight="15" x14ac:dyDescent="0.25"/>
  <cols>
    <col min="1" max="17" width="7.7109375" customWidth="1"/>
  </cols>
  <sheetData>
    <row r="1" spans="1:17" ht="39" customHeight="1" x14ac:dyDescent="0.25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39" customHeight="1" x14ac:dyDescent="0.25">
      <c r="A2" s="74" t="s">
        <v>6</v>
      </c>
      <c r="B2" s="75"/>
      <c r="C2" s="76"/>
      <c r="D2" s="76"/>
      <c r="E2" s="76"/>
      <c r="F2" s="76"/>
      <c r="G2" s="76"/>
      <c r="H2" s="77"/>
      <c r="I2" s="27" t="s">
        <v>8</v>
      </c>
      <c r="J2" s="78"/>
      <c r="K2" s="78"/>
      <c r="L2" s="78"/>
      <c r="M2" s="79"/>
      <c r="N2" s="70" t="s">
        <v>13</v>
      </c>
      <c r="O2" s="71"/>
      <c r="P2" s="30" t="s">
        <v>76</v>
      </c>
      <c r="Q2" s="31"/>
    </row>
    <row r="3" spans="1:17" ht="39" customHeight="1" x14ac:dyDescent="0.25">
      <c r="A3" s="70" t="s">
        <v>7</v>
      </c>
      <c r="B3" s="71"/>
      <c r="C3" s="78"/>
      <c r="D3" s="78"/>
      <c r="E3" s="78"/>
      <c r="F3" s="78"/>
      <c r="G3" s="78"/>
      <c r="H3" s="79"/>
      <c r="I3" s="26" t="s">
        <v>1</v>
      </c>
      <c r="J3" s="78"/>
      <c r="K3" s="78"/>
      <c r="L3" s="78"/>
      <c r="M3" s="79"/>
      <c r="N3" s="72" t="s">
        <v>14</v>
      </c>
      <c r="O3" s="70"/>
      <c r="P3" s="71"/>
      <c r="Q3" s="73"/>
    </row>
    <row r="4" spans="1:17" ht="15.75" x14ac:dyDescent="0.25">
      <c r="A4" s="3"/>
      <c r="B4" s="3"/>
      <c r="C4" s="65"/>
      <c r="D4" s="65"/>
      <c r="E4" s="65"/>
      <c r="F4" s="18"/>
      <c r="G4" s="66"/>
      <c r="H4" s="66"/>
      <c r="I4" s="3"/>
      <c r="J4" s="67"/>
      <c r="K4" s="67"/>
      <c r="L4" s="67"/>
      <c r="M4" s="67"/>
      <c r="N4" s="67"/>
      <c r="O4" s="67"/>
      <c r="P4" s="67"/>
      <c r="Q4" s="67"/>
    </row>
    <row r="5" spans="1:17" ht="15.75" x14ac:dyDescent="0.25">
      <c r="A5" s="42" t="s">
        <v>40</v>
      </c>
      <c r="B5" s="42"/>
      <c r="C5" s="42"/>
      <c r="D5" s="42"/>
      <c r="E5" s="3"/>
      <c r="F5" s="3"/>
      <c r="G5" s="3"/>
      <c r="H5" s="3"/>
      <c r="I5" s="4"/>
      <c r="J5" s="42" t="s">
        <v>62</v>
      </c>
      <c r="K5" s="42"/>
      <c r="L5" s="42"/>
      <c r="M5" s="42"/>
      <c r="N5" s="42"/>
      <c r="O5" s="42"/>
      <c r="P5" s="42"/>
      <c r="Q5" s="42"/>
    </row>
    <row r="6" spans="1:17" ht="15.75" x14ac:dyDescent="0.25">
      <c r="A6" s="68"/>
      <c r="B6" s="68"/>
      <c r="C6" s="68"/>
      <c r="D6" s="68"/>
      <c r="E6" s="18"/>
      <c r="F6" s="18"/>
      <c r="G6" s="20"/>
      <c r="H6" s="20"/>
      <c r="I6" s="7"/>
      <c r="J6" s="14"/>
      <c r="K6" s="35" t="s">
        <v>27</v>
      </c>
      <c r="L6" s="35"/>
      <c r="M6" s="35"/>
      <c r="N6" s="35"/>
      <c r="O6" s="35"/>
      <c r="P6" s="35"/>
      <c r="Q6" s="35"/>
    </row>
    <row r="7" spans="1:17" ht="15.75" x14ac:dyDescent="0.25">
      <c r="A7" s="64"/>
      <c r="B7" s="64"/>
      <c r="C7" s="64"/>
      <c r="D7" s="64"/>
      <c r="E7" s="18"/>
      <c r="F7" s="18"/>
      <c r="G7" s="20"/>
      <c r="H7" s="20"/>
      <c r="I7" s="6"/>
      <c r="J7" s="14"/>
      <c r="K7" s="35" t="s">
        <v>24</v>
      </c>
      <c r="L7" s="35"/>
      <c r="M7" s="35"/>
      <c r="N7" s="35"/>
      <c r="O7" s="35"/>
      <c r="P7" s="35"/>
      <c r="Q7" s="35"/>
    </row>
    <row r="8" spans="1:17" ht="15.75" x14ac:dyDescent="0.25">
      <c r="A8" s="64"/>
      <c r="B8" s="64"/>
      <c r="C8" s="64"/>
      <c r="D8" s="64"/>
      <c r="E8" s="18"/>
      <c r="F8" s="18"/>
      <c r="G8" s="20"/>
      <c r="H8" s="20"/>
      <c r="I8" s="6"/>
      <c r="J8" s="14"/>
      <c r="K8" s="35" t="s">
        <v>28</v>
      </c>
      <c r="L8" s="35"/>
      <c r="M8" s="35"/>
      <c r="N8" s="35"/>
      <c r="O8" s="35"/>
      <c r="P8" s="35"/>
      <c r="Q8" s="35"/>
    </row>
    <row r="9" spans="1:17" ht="15.75" x14ac:dyDescent="0.25">
      <c r="A9" s="3"/>
      <c r="B9" s="3"/>
      <c r="C9" s="18"/>
      <c r="D9" s="18"/>
      <c r="E9" s="18"/>
      <c r="F9" s="18"/>
      <c r="G9" s="20"/>
      <c r="H9" s="20"/>
      <c r="I9" s="6"/>
      <c r="J9" s="14"/>
      <c r="K9" s="29" t="s">
        <v>73</v>
      </c>
      <c r="L9" s="30"/>
      <c r="M9" s="30"/>
      <c r="N9" s="30"/>
      <c r="O9" s="30"/>
      <c r="P9" s="30"/>
      <c r="Q9" s="31"/>
    </row>
    <row r="10" spans="1:17" ht="15.75" x14ac:dyDescent="0.25">
      <c r="A10" s="42" t="s">
        <v>12</v>
      </c>
      <c r="B10" s="42"/>
      <c r="C10" s="42"/>
      <c r="D10" s="42"/>
      <c r="E10" s="42"/>
      <c r="F10" s="42"/>
      <c r="G10" s="42"/>
      <c r="H10" s="42"/>
      <c r="I10" s="6"/>
      <c r="J10" s="14"/>
      <c r="K10" s="35" t="s">
        <v>25</v>
      </c>
      <c r="L10" s="35"/>
      <c r="M10" s="35"/>
      <c r="N10" s="35"/>
      <c r="O10" s="35"/>
      <c r="P10" s="35"/>
      <c r="Q10" s="35"/>
    </row>
    <row r="11" spans="1:17" ht="15.75" x14ac:dyDescent="0.25">
      <c r="A11" s="1"/>
      <c r="B11" s="63" t="s">
        <v>17</v>
      </c>
      <c r="C11" s="63"/>
      <c r="D11" s="63"/>
      <c r="E11" s="63"/>
      <c r="F11" s="63"/>
      <c r="G11" s="63"/>
      <c r="H11" s="63"/>
      <c r="I11" s="6"/>
      <c r="J11" s="14"/>
      <c r="K11" s="35" t="s">
        <v>22</v>
      </c>
      <c r="L11" s="35"/>
      <c r="M11" s="35"/>
      <c r="N11" s="35"/>
      <c r="O11" s="35"/>
      <c r="P11" s="35"/>
      <c r="Q11" s="35"/>
    </row>
    <row r="12" spans="1:17" ht="15.75" x14ac:dyDescent="0.25">
      <c r="A12" s="1"/>
      <c r="B12" s="35" t="s">
        <v>15</v>
      </c>
      <c r="C12" s="35"/>
      <c r="D12" s="35"/>
      <c r="E12" s="35"/>
      <c r="F12" s="35"/>
      <c r="G12" s="35"/>
      <c r="H12" s="35"/>
      <c r="I12" s="6"/>
      <c r="J12" s="17"/>
      <c r="K12" s="35" t="s">
        <v>29</v>
      </c>
      <c r="L12" s="35"/>
      <c r="M12" s="35"/>
      <c r="N12" s="35"/>
      <c r="O12" s="35"/>
      <c r="P12" s="35"/>
      <c r="Q12" s="35"/>
    </row>
    <row r="13" spans="1:17" ht="15.75" x14ac:dyDescent="0.25">
      <c r="A13" s="1"/>
      <c r="B13" s="35" t="s">
        <v>16</v>
      </c>
      <c r="C13" s="35"/>
      <c r="D13" s="35"/>
      <c r="E13" s="35"/>
      <c r="F13" s="35"/>
      <c r="G13" s="35"/>
      <c r="H13" s="35"/>
      <c r="I13" s="6"/>
      <c r="J13" s="14"/>
      <c r="K13" s="63" t="s">
        <v>54</v>
      </c>
      <c r="L13" s="63"/>
      <c r="M13" s="63"/>
      <c r="N13" s="63"/>
      <c r="O13" s="63"/>
      <c r="P13" s="63"/>
      <c r="Q13" s="63"/>
    </row>
    <row r="14" spans="1:17" ht="15.75" customHeight="1" x14ac:dyDescent="0.25">
      <c r="A14" s="1"/>
      <c r="B14" s="35" t="s">
        <v>18</v>
      </c>
      <c r="C14" s="35"/>
      <c r="D14" s="35"/>
      <c r="E14" s="35"/>
      <c r="F14" s="35"/>
      <c r="G14" s="35"/>
      <c r="H14" s="35"/>
      <c r="I14" s="6"/>
      <c r="J14" s="14"/>
      <c r="K14" s="35" t="s">
        <v>30</v>
      </c>
      <c r="L14" s="35"/>
      <c r="M14" s="35"/>
      <c r="N14" s="35"/>
      <c r="O14" s="35"/>
      <c r="P14" s="35"/>
      <c r="Q14" s="35"/>
    </row>
    <row r="15" spans="1:17" ht="15.75" x14ac:dyDescent="0.25">
      <c r="A15" s="1"/>
      <c r="B15" s="63" t="s">
        <v>19</v>
      </c>
      <c r="C15" s="63"/>
      <c r="D15" s="63"/>
      <c r="E15" s="63"/>
      <c r="F15" s="63"/>
      <c r="G15" s="63"/>
      <c r="H15" s="63"/>
      <c r="I15" s="6"/>
      <c r="J15" s="14"/>
      <c r="K15" s="35" t="s">
        <v>55</v>
      </c>
      <c r="L15" s="35"/>
      <c r="M15" s="35"/>
      <c r="N15" s="35"/>
      <c r="O15" s="35"/>
      <c r="P15" s="35"/>
      <c r="Q15" s="35"/>
    </row>
    <row r="16" spans="1:17" ht="15.75" x14ac:dyDescent="0.25">
      <c r="A16" s="5" t="s">
        <v>26</v>
      </c>
      <c r="B16" s="35" t="s">
        <v>20</v>
      </c>
      <c r="C16" s="35"/>
      <c r="D16" s="35"/>
      <c r="E16" s="35"/>
      <c r="F16" s="35"/>
      <c r="G16" s="35"/>
      <c r="H16" s="35"/>
      <c r="I16" s="6"/>
      <c r="J16" s="6"/>
      <c r="K16" s="15"/>
      <c r="L16" s="15"/>
      <c r="M16" s="15"/>
      <c r="N16" s="15"/>
      <c r="O16" s="15"/>
      <c r="P16" s="15"/>
      <c r="Q16" s="2"/>
    </row>
    <row r="17" spans="1:17" ht="15.75" x14ac:dyDescent="0.25">
      <c r="A17" s="6"/>
      <c r="B17" s="15"/>
      <c r="C17" s="15"/>
      <c r="D17" s="15"/>
      <c r="E17" s="15"/>
      <c r="F17" s="15"/>
      <c r="G17" s="15"/>
      <c r="H17" s="18"/>
      <c r="I17" s="6"/>
      <c r="J17" s="42" t="s">
        <v>63</v>
      </c>
      <c r="K17" s="42"/>
      <c r="L17" s="42"/>
      <c r="M17" s="42"/>
      <c r="N17" s="42"/>
      <c r="O17" s="42"/>
      <c r="P17" s="42"/>
      <c r="Q17" s="42"/>
    </row>
    <row r="18" spans="1:17" ht="15.75" x14ac:dyDescent="0.25">
      <c r="A18" s="42" t="s">
        <v>21</v>
      </c>
      <c r="B18" s="42"/>
      <c r="C18" s="42"/>
      <c r="D18" s="42"/>
      <c r="E18" s="42"/>
      <c r="F18" s="42"/>
      <c r="G18" s="42"/>
      <c r="H18" s="42"/>
      <c r="I18" s="6"/>
      <c r="J18" s="62" t="s">
        <v>2</v>
      </c>
      <c r="K18" s="62"/>
      <c r="L18" s="62"/>
      <c r="M18" s="62"/>
      <c r="N18" s="62"/>
      <c r="O18" s="62"/>
      <c r="P18" s="62"/>
      <c r="Q18" s="62"/>
    </row>
    <row r="19" spans="1:17" ht="15.75" x14ac:dyDescent="0.25">
      <c r="A19" s="62" t="s">
        <v>64</v>
      </c>
      <c r="B19" s="62"/>
      <c r="C19" s="62"/>
      <c r="D19" s="62"/>
      <c r="E19" s="62"/>
      <c r="F19" s="62"/>
      <c r="G19" s="62"/>
      <c r="H19" s="62"/>
      <c r="I19" s="7"/>
      <c r="J19" s="19"/>
      <c r="K19" s="48" t="s">
        <v>31</v>
      </c>
      <c r="L19" s="48"/>
      <c r="M19" s="48"/>
      <c r="N19" s="48"/>
      <c r="O19" s="48"/>
      <c r="P19" s="48"/>
      <c r="Q19" s="48"/>
    </row>
    <row r="20" spans="1:17" ht="15.75" x14ac:dyDescent="0.25">
      <c r="A20" s="1"/>
      <c r="B20" s="35"/>
      <c r="C20" s="35"/>
      <c r="D20" s="35"/>
      <c r="E20" s="35"/>
      <c r="F20" s="35"/>
      <c r="G20" s="35"/>
      <c r="H20" s="35"/>
      <c r="I20" s="6"/>
      <c r="J20" s="19"/>
      <c r="K20" s="48" t="s">
        <v>32</v>
      </c>
      <c r="L20" s="48"/>
      <c r="M20" s="48"/>
      <c r="N20" s="48"/>
      <c r="O20" s="48"/>
      <c r="P20" s="48"/>
      <c r="Q20" s="48"/>
    </row>
    <row r="21" spans="1:17" ht="15.75" x14ac:dyDescent="0.25">
      <c r="A21" s="1"/>
      <c r="B21" s="35"/>
      <c r="C21" s="35"/>
      <c r="D21" s="35"/>
      <c r="E21" s="35"/>
      <c r="F21" s="35"/>
      <c r="G21" s="35"/>
      <c r="H21" s="35"/>
      <c r="I21" s="6"/>
      <c r="J21" s="19"/>
      <c r="K21" s="48" t="s">
        <v>33</v>
      </c>
      <c r="L21" s="48"/>
      <c r="M21" s="48"/>
      <c r="N21" s="48"/>
      <c r="O21" s="48"/>
      <c r="P21" s="48"/>
      <c r="Q21" s="48"/>
    </row>
    <row r="22" spans="1:17" ht="15.75" x14ac:dyDescent="0.25">
      <c r="A22" s="61" t="s">
        <v>65</v>
      </c>
      <c r="B22" s="61"/>
      <c r="C22" s="61"/>
      <c r="D22" s="61"/>
      <c r="E22" s="61"/>
      <c r="F22" s="61"/>
      <c r="G22" s="61"/>
      <c r="H22" s="61"/>
      <c r="I22" s="6"/>
      <c r="J22" s="19"/>
      <c r="K22" s="48" t="s">
        <v>38</v>
      </c>
      <c r="L22" s="48"/>
      <c r="M22" s="48"/>
      <c r="N22" s="48"/>
      <c r="O22" s="48"/>
      <c r="P22" s="48"/>
      <c r="Q22" s="48"/>
    </row>
    <row r="23" spans="1:17" ht="15.75" x14ac:dyDescent="0.25">
      <c r="A23" s="5" t="s">
        <v>26</v>
      </c>
      <c r="B23" s="35" t="s">
        <v>25</v>
      </c>
      <c r="C23" s="35"/>
      <c r="D23" s="35"/>
      <c r="E23" s="35"/>
      <c r="F23" s="35"/>
      <c r="G23" s="35"/>
      <c r="H23" s="35"/>
      <c r="I23" s="6"/>
      <c r="J23" s="19"/>
      <c r="K23" s="48" t="s">
        <v>53</v>
      </c>
      <c r="L23" s="48"/>
      <c r="M23" s="48"/>
      <c r="N23" s="48"/>
      <c r="O23" s="48"/>
      <c r="P23" s="48"/>
      <c r="Q23" s="48"/>
    </row>
    <row r="24" spans="1:17" ht="15.75" x14ac:dyDescent="0.25">
      <c r="A24" s="5"/>
      <c r="B24" s="35"/>
      <c r="C24" s="35"/>
      <c r="D24" s="35"/>
      <c r="E24" s="35"/>
      <c r="F24" s="35"/>
      <c r="G24" s="35"/>
      <c r="H24" s="35"/>
      <c r="I24" s="6"/>
      <c r="J24" s="19"/>
      <c r="K24" s="48" t="s">
        <v>41</v>
      </c>
      <c r="L24" s="48"/>
      <c r="M24" s="48"/>
      <c r="N24" s="48"/>
      <c r="O24" s="48"/>
      <c r="P24" s="48"/>
      <c r="Q24" s="48"/>
    </row>
    <row r="25" spans="1:17" ht="15.75" x14ac:dyDescent="0.25">
      <c r="A25" s="21"/>
      <c r="B25" s="58"/>
      <c r="C25" s="59"/>
      <c r="D25" s="59"/>
      <c r="E25" s="59"/>
      <c r="F25" s="59"/>
      <c r="G25" s="59"/>
      <c r="H25" s="60"/>
      <c r="I25" s="6"/>
      <c r="J25" s="1"/>
      <c r="K25" s="57" t="s">
        <v>34</v>
      </c>
      <c r="L25" s="57"/>
      <c r="M25" s="57"/>
      <c r="N25" s="57"/>
      <c r="O25" s="57"/>
      <c r="P25" s="57"/>
      <c r="Q25" s="57"/>
    </row>
    <row r="26" spans="1:17" ht="15.75" x14ac:dyDescent="0.25">
      <c r="A26" s="5"/>
      <c r="B26" s="35"/>
      <c r="C26" s="35"/>
      <c r="D26" s="35"/>
      <c r="E26" s="35"/>
      <c r="F26" s="35"/>
      <c r="G26" s="35"/>
      <c r="H26" s="35"/>
      <c r="I26" s="6"/>
      <c r="J26" s="19"/>
      <c r="K26" s="48" t="s">
        <v>35</v>
      </c>
      <c r="L26" s="48"/>
      <c r="M26" s="48"/>
      <c r="N26" s="48"/>
      <c r="O26" s="48"/>
      <c r="P26" s="48"/>
      <c r="Q26" s="48"/>
    </row>
    <row r="27" spans="1:17" ht="15.75" x14ac:dyDescent="0.25">
      <c r="A27" s="49" t="s">
        <v>66</v>
      </c>
      <c r="B27" s="50"/>
      <c r="C27" s="50"/>
      <c r="D27" s="50"/>
      <c r="E27" s="50"/>
      <c r="F27" s="50"/>
      <c r="G27" s="50"/>
      <c r="H27" s="51"/>
      <c r="I27" s="6"/>
      <c r="J27" s="19"/>
      <c r="K27" s="48" t="s">
        <v>36</v>
      </c>
      <c r="L27" s="48"/>
      <c r="M27" s="48"/>
      <c r="N27" s="48"/>
      <c r="O27" s="48"/>
      <c r="P27" s="48"/>
      <c r="Q27" s="48"/>
    </row>
    <row r="28" spans="1:17" ht="15.75" x14ac:dyDescent="0.25">
      <c r="A28" s="22" t="s">
        <v>26</v>
      </c>
      <c r="B28" s="29" t="s">
        <v>28</v>
      </c>
      <c r="C28" s="46"/>
      <c r="D28" s="46"/>
      <c r="E28" s="46"/>
      <c r="F28" s="46"/>
      <c r="G28" s="46"/>
      <c r="H28" s="47"/>
      <c r="I28" s="6"/>
      <c r="J28" s="19"/>
      <c r="K28" s="48" t="s">
        <v>37</v>
      </c>
      <c r="L28" s="48"/>
      <c r="M28" s="48"/>
      <c r="N28" s="48"/>
      <c r="O28" s="48"/>
      <c r="P28" s="48"/>
      <c r="Q28" s="48"/>
    </row>
    <row r="29" spans="1:17" ht="15.75" x14ac:dyDescent="0.25">
      <c r="A29" s="5"/>
      <c r="B29" s="52" t="s">
        <v>68</v>
      </c>
      <c r="C29" s="53"/>
      <c r="D29" s="53"/>
      <c r="E29" s="53"/>
      <c r="F29" s="53"/>
      <c r="G29" s="53"/>
      <c r="H29" s="53"/>
      <c r="I29" s="7"/>
      <c r="J29" s="19"/>
      <c r="K29" s="48" t="s">
        <v>39</v>
      </c>
      <c r="L29" s="48"/>
      <c r="M29" s="48"/>
      <c r="N29" s="48"/>
      <c r="O29" s="48"/>
      <c r="P29" s="48"/>
      <c r="Q29" s="48"/>
    </row>
    <row r="30" spans="1:17" ht="15.75" x14ac:dyDescent="0.25">
      <c r="A30" s="45" t="s">
        <v>67</v>
      </c>
      <c r="B30" s="46"/>
      <c r="C30" s="46"/>
      <c r="D30" s="46"/>
      <c r="E30" s="46"/>
      <c r="F30" s="46"/>
      <c r="G30" s="46"/>
      <c r="H30" s="47"/>
      <c r="I30" s="6"/>
      <c r="J30" s="54" t="s">
        <v>56</v>
      </c>
      <c r="K30" s="55"/>
      <c r="L30" s="55"/>
      <c r="M30" s="55"/>
      <c r="N30" s="55"/>
      <c r="O30" s="55"/>
      <c r="P30" s="55"/>
      <c r="Q30" s="56"/>
    </row>
    <row r="31" spans="1:17" ht="15.75" x14ac:dyDescent="0.25">
      <c r="A31" s="5" t="s">
        <v>26</v>
      </c>
      <c r="B31" s="35" t="s">
        <v>22</v>
      </c>
      <c r="C31" s="35"/>
      <c r="D31" s="35"/>
      <c r="E31" s="35"/>
      <c r="F31" s="35"/>
      <c r="G31" s="35"/>
      <c r="H31" s="35"/>
      <c r="I31" s="4"/>
      <c r="J31" s="16"/>
      <c r="K31" s="48" t="s">
        <v>57</v>
      </c>
      <c r="L31" s="48"/>
      <c r="M31" s="48"/>
      <c r="N31" s="48"/>
      <c r="O31" s="48"/>
      <c r="P31" s="48"/>
      <c r="Q31" s="48"/>
    </row>
    <row r="32" spans="1:17" ht="15.75" x14ac:dyDescent="0.25">
      <c r="A32" s="22" t="s">
        <v>26</v>
      </c>
      <c r="B32" s="29" t="s">
        <v>23</v>
      </c>
      <c r="C32" s="46"/>
      <c r="D32" s="46"/>
      <c r="E32" s="46"/>
      <c r="F32" s="46"/>
      <c r="G32" s="46"/>
      <c r="H32" s="47"/>
      <c r="I32" s="6"/>
      <c r="J32" s="16"/>
      <c r="K32" s="48" t="s">
        <v>58</v>
      </c>
      <c r="L32" s="48"/>
      <c r="M32" s="48"/>
      <c r="N32" s="48"/>
      <c r="O32" s="48"/>
      <c r="P32" s="48"/>
      <c r="Q32" s="48"/>
    </row>
    <row r="33" spans="1:17" ht="15.75" x14ac:dyDescent="0.25">
      <c r="A33" s="6"/>
      <c r="B33" s="6"/>
      <c r="C33" s="41"/>
      <c r="D33" s="41"/>
      <c r="E33" s="41"/>
      <c r="F33" s="15"/>
      <c r="G33" s="4"/>
      <c r="H33" s="4"/>
      <c r="I33" s="6"/>
      <c r="J33" s="16"/>
      <c r="K33" s="29" t="s">
        <v>59</v>
      </c>
      <c r="L33" s="30"/>
      <c r="M33" s="30"/>
      <c r="N33" s="30"/>
      <c r="O33" s="30"/>
      <c r="P33" s="30"/>
      <c r="Q33" s="31"/>
    </row>
    <row r="34" spans="1:17" ht="15.75" x14ac:dyDescent="0.25">
      <c r="A34" s="42" t="s">
        <v>51</v>
      </c>
      <c r="B34" s="42"/>
      <c r="C34" s="42"/>
      <c r="D34" s="42"/>
      <c r="E34" s="42"/>
      <c r="F34" s="42"/>
      <c r="G34" s="42"/>
      <c r="H34" s="42"/>
      <c r="I34" s="6"/>
      <c r="J34" s="16"/>
      <c r="K34" s="29" t="s">
        <v>60</v>
      </c>
      <c r="L34" s="30"/>
      <c r="M34" s="30"/>
      <c r="N34" s="30"/>
      <c r="O34" s="30"/>
      <c r="P34" s="30"/>
      <c r="Q34" s="31"/>
    </row>
    <row r="35" spans="1:17" ht="15.75" x14ac:dyDescent="0.25">
      <c r="A35" s="1"/>
      <c r="B35" s="35"/>
      <c r="C35" s="35"/>
      <c r="D35" s="35"/>
      <c r="E35" s="35"/>
      <c r="F35" s="35"/>
      <c r="G35" s="35"/>
      <c r="H35" s="35"/>
      <c r="I35" s="6"/>
      <c r="J35" s="16"/>
      <c r="K35" s="48" t="s">
        <v>61</v>
      </c>
      <c r="L35" s="48"/>
      <c r="M35" s="48"/>
      <c r="N35" s="48"/>
      <c r="O35" s="48"/>
      <c r="P35" s="48"/>
      <c r="Q35" s="48"/>
    </row>
    <row r="36" spans="1:17" ht="15.75" customHeight="1" x14ac:dyDescent="0.25">
      <c r="A36" s="1"/>
      <c r="B36" s="35"/>
      <c r="C36" s="35"/>
      <c r="D36" s="35"/>
      <c r="E36" s="35"/>
      <c r="F36" s="35"/>
      <c r="G36" s="35"/>
      <c r="H36" s="35"/>
      <c r="I36" s="6"/>
      <c r="J36" s="43"/>
      <c r="K36" s="44" t="s">
        <v>74</v>
      </c>
      <c r="L36" s="44"/>
      <c r="M36" s="44"/>
      <c r="N36" s="44"/>
      <c r="O36" s="44"/>
      <c r="P36" s="44"/>
      <c r="Q36" s="44"/>
    </row>
    <row r="37" spans="1:17" ht="15.75" x14ac:dyDescent="0.25">
      <c r="A37" s="1"/>
      <c r="B37" s="35"/>
      <c r="C37" s="35"/>
      <c r="D37" s="35"/>
      <c r="E37" s="35"/>
      <c r="F37" s="35"/>
      <c r="G37" s="35"/>
      <c r="H37" s="35"/>
      <c r="I37" s="6"/>
      <c r="J37" s="43"/>
      <c r="K37" s="44"/>
      <c r="L37" s="44"/>
      <c r="M37" s="44"/>
      <c r="N37" s="44"/>
      <c r="O37" s="44"/>
      <c r="P37" s="44"/>
      <c r="Q37" s="44"/>
    </row>
    <row r="38" spans="1:17" ht="15.75" x14ac:dyDescent="0.25">
      <c r="A38" s="1"/>
      <c r="B38" s="35"/>
      <c r="C38" s="35"/>
      <c r="D38" s="35"/>
      <c r="E38" s="35"/>
      <c r="F38" s="35"/>
      <c r="G38" s="35"/>
      <c r="H38" s="35"/>
      <c r="I38" s="6"/>
      <c r="J38" s="18"/>
      <c r="K38" s="18"/>
      <c r="L38" s="18"/>
      <c r="M38" s="18"/>
      <c r="N38" s="18"/>
      <c r="O38" s="18"/>
      <c r="P38" s="18"/>
      <c r="Q38" s="18"/>
    </row>
    <row r="39" spans="1:17" ht="15.75" x14ac:dyDescent="0.25">
      <c r="A39" s="1"/>
      <c r="B39" s="35"/>
      <c r="C39" s="35"/>
      <c r="D39" s="35"/>
      <c r="E39" s="35"/>
      <c r="F39" s="35"/>
      <c r="G39" s="35"/>
      <c r="H39" s="35"/>
      <c r="I39" s="8"/>
      <c r="J39" s="12" t="s">
        <v>9</v>
      </c>
      <c r="K39" s="13" t="s">
        <v>9</v>
      </c>
      <c r="L39" s="13" t="s">
        <v>9</v>
      </c>
      <c r="M39" s="13" t="s">
        <v>9</v>
      </c>
      <c r="N39" s="13" t="s">
        <v>10</v>
      </c>
      <c r="O39" s="13" t="s">
        <v>11</v>
      </c>
      <c r="P39" s="13" t="s">
        <v>11</v>
      </c>
      <c r="Q39" s="13" t="s">
        <v>11</v>
      </c>
    </row>
    <row r="40" spans="1:17" ht="15.75" x14ac:dyDescent="0.25">
      <c r="A40" s="1"/>
      <c r="B40" s="29"/>
      <c r="C40" s="30"/>
      <c r="D40" s="30"/>
      <c r="E40" s="30"/>
      <c r="F40" s="30"/>
      <c r="G40" s="30"/>
      <c r="H40" s="31"/>
      <c r="I40" s="6"/>
      <c r="J40" s="40" t="s">
        <v>42</v>
      </c>
      <c r="K40" s="40"/>
      <c r="L40" s="40" t="s">
        <v>44</v>
      </c>
      <c r="M40" s="40"/>
      <c r="N40" s="40" t="s">
        <v>43</v>
      </c>
      <c r="O40" s="40"/>
      <c r="P40" s="40" t="s">
        <v>3</v>
      </c>
      <c r="Q40" s="40"/>
    </row>
    <row r="41" spans="1:17" ht="15.75" x14ac:dyDescent="0.25">
      <c r="A41" s="1"/>
      <c r="B41" s="35"/>
      <c r="C41" s="35"/>
      <c r="D41" s="35"/>
      <c r="E41" s="35"/>
      <c r="F41" s="35"/>
      <c r="G41" s="35"/>
      <c r="H41" s="35"/>
      <c r="I41" s="6"/>
      <c r="J41" s="37" t="s">
        <v>45</v>
      </c>
      <c r="K41" s="37"/>
      <c r="L41" s="39">
        <v>18</v>
      </c>
      <c r="M41" s="39"/>
      <c r="N41" s="39">
        <f>SUM(A11:A16)</f>
        <v>0</v>
      </c>
      <c r="O41" s="39"/>
      <c r="P41" s="39">
        <f>L41-N41</f>
        <v>18</v>
      </c>
      <c r="Q41" s="39"/>
    </row>
    <row r="42" spans="1:17" ht="15.75" x14ac:dyDescent="0.25">
      <c r="A42" s="1"/>
      <c r="B42" s="35"/>
      <c r="C42" s="35"/>
      <c r="D42" s="35"/>
      <c r="E42" s="35"/>
      <c r="F42" s="35"/>
      <c r="G42" s="35"/>
      <c r="H42" s="35"/>
      <c r="I42" s="6"/>
      <c r="J42" s="37" t="s">
        <v>46</v>
      </c>
      <c r="K42" s="37"/>
      <c r="L42" s="39">
        <v>18</v>
      </c>
      <c r="M42" s="39"/>
      <c r="N42" s="39">
        <f>SUM(A20:A21,A23:A26,A28:A29,A31:A32)</f>
        <v>0</v>
      </c>
      <c r="O42" s="39"/>
      <c r="P42" s="39">
        <f t="shared" ref="P42:P45" si="0">L42-N42</f>
        <v>18</v>
      </c>
      <c r="Q42" s="39"/>
    </row>
    <row r="43" spans="1:17" ht="15.75" x14ac:dyDescent="0.25">
      <c r="A43" s="1"/>
      <c r="B43" s="29"/>
      <c r="C43" s="30"/>
      <c r="D43" s="30"/>
      <c r="E43" s="30"/>
      <c r="F43" s="30"/>
      <c r="G43" s="30"/>
      <c r="H43" s="31"/>
      <c r="I43" s="6"/>
      <c r="J43" s="37" t="s">
        <v>47</v>
      </c>
      <c r="K43" s="37"/>
      <c r="L43" s="39">
        <v>6</v>
      </c>
      <c r="M43" s="39"/>
      <c r="N43" s="39">
        <f>SUM(A35:A54)</f>
        <v>0</v>
      </c>
      <c r="O43" s="39"/>
      <c r="P43" s="39">
        <f t="shared" si="0"/>
        <v>6</v>
      </c>
      <c r="Q43" s="39"/>
    </row>
    <row r="44" spans="1:17" ht="15.75" x14ac:dyDescent="0.25">
      <c r="A44" s="1"/>
      <c r="B44" s="35"/>
      <c r="C44" s="35"/>
      <c r="D44" s="35"/>
      <c r="E44" s="35"/>
      <c r="F44" s="35"/>
      <c r="G44" s="35"/>
      <c r="H44" s="35"/>
      <c r="I44" s="9"/>
      <c r="J44" s="37" t="s">
        <v>48</v>
      </c>
      <c r="K44" s="37"/>
      <c r="L44" s="39">
        <v>30</v>
      </c>
      <c r="M44" s="39"/>
      <c r="N44" s="39">
        <f>SUM(J6:J15)</f>
        <v>0</v>
      </c>
      <c r="O44" s="39"/>
      <c r="P44" s="39">
        <f t="shared" si="0"/>
        <v>30</v>
      </c>
      <c r="Q44" s="39"/>
    </row>
    <row r="45" spans="1:17" ht="15.75" x14ac:dyDescent="0.25">
      <c r="A45" s="1"/>
      <c r="B45" s="35"/>
      <c r="C45" s="35"/>
      <c r="D45" s="35"/>
      <c r="E45" s="35"/>
      <c r="F45" s="35"/>
      <c r="G45" s="35"/>
      <c r="H45" s="35"/>
      <c r="I45" s="10"/>
      <c r="J45" s="37" t="s">
        <v>49</v>
      </c>
      <c r="K45" s="37"/>
      <c r="L45" s="39">
        <v>52</v>
      </c>
      <c r="M45" s="39"/>
      <c r="N45" s="39">
        <f>SUM(J19:J29,J31:J37)</f>
        <v>0</v>
      </c>
      <c r="O45" s="39"/>
      <c r="P45" s="39">
        <f t="shared" si="0"/>
        <v>52</v>
      </c>
      <c r="Q45" s="39"/>
    </row>
    <row r="46" spans="1:17" ht="15.75" x14ac:dyDescent="0.25">
      <c r="A46" s="1"/>
      <c r="B46" s="35"/>
      <c r="C46" s="35"/>
      <c r="D46" s="35"/>
      <c r="E46" s="35"/>
      <c r="F46" s="35"/>
      <c r="G46" s="35"/>
      <c r="H46" s="35"/>
      <c r="I46" s="11"/>
      <c r="J46" s="37" t="s">
        <v>50</v>
      </c>
      <c r="K46" s="37"/>
      <c r="L46" s="37">
        <v>124</v>
      </c>
      <c r="M46" s="37"/>
      <c r="N46" s="37">
        <f>SUM(N41:O45)</f>
        <v>0</v>
      </c>
      <c r="O46" s="37"/>
      <c r="P46" s="37">
        <f>L46-N46</f>
        <v>124</v>
      </c>
      <c r="Q46" s="37"/>
    </row>
    <row r="47" spans="1:17" ht="15.75" x14ac:dyDescent="0.25">
      <c r="A47" s="1"/>
      <c r="B47" s="35"/>
      <c r="C47" s="35"/>
      <c r="D47" s="35"/>
      <c r="E47" s="35"/>
      <c r="F47" s="35"/>
      <c r="G47" s="35"/>
      <c r="H47" s="35"/>
      <c r="I47" s="11"/>
      <c r="J47" s="38" t="s">
        <v>4</v>
      </c>
      <c r="K47" s="38"/>
      <c r="L47" s="38"/>
      <c r="M47" s="38"/>
      <c r="N47" s="38"/>
      <c r="O47" s="38"/>
      <c r="P47" s="38"/>
      <c r="Q47" s="38"/>
    </row>
    <row r="48" spans="1:17" ht="15.75" x14ac:dyDescent="0.25">
      <c r="A48" s="1"/>
      <c r="B48" s="35"/>
      <c r="C48" s="35"/>
      <c r="D48" s="35"/>
      <c r="E48" s="35"/>
      <c r="F48" s="35"/>
      <c r="G48" s="35"/>
      <c r="H48" s="35"/>
      <c r="I48" s="11"/>
      <c r="J48" s="38"/>
      <c r="K48" s="38"/>
      <c r="L48" s="38"/>
      <c r="M48" s="38"/>
      <c r="N48" s="38"/>
      <c r="O48" s="38"/>
      <c r="P48" s="38"/>
      <c r="Q48" s="38"/>
    </row>
    <row r="49" spans="1:17" ht="15.75" x14ac:dyDescent="0.25">
      <c r="A49" s="1"/>
      <c r="B49" s="35"/>
      <c r="C49" s="35"/>
      <c r="D49" s="35"/>
      <c r="E49" s="35"/>
      <c r="F49" s="35"/>
      <c r="G49" s="35"/>
      <c r="H49" s="35"/>
      <c r="I49" s="11"/>
      <c r="J49" s="36" t="s">
        <v>0</v>
      </c>
      <c r="K49" s="36"/>
      <c r="L49" s="36"/>
      <c r="M49" s="36"/>
      <c r="N49" s="36"/>
      <c r="O49" s="36"/>
      <c r="P49" s="36"/>
      <c r="Q49" s="36"/>
    </row>
    <row r="50" spans="1:17" ht="15.75" x14ac:dyDescent="0.25">
      <c r="A50" s="1"/>
      <c r="B50" s="35"/>
      <c r="C50" s="35"/>
      <c r="D50" s="35"/>
      <c r="E50" s="35"/>
      <c r="F50" s="35"/>
      <c r="G50" s="35"/>
      <c r="H50" s="35"/>
      <c r="I50" s="11"/>
      <c r="J50" s="36"/>
      <c r="K50" s="36"/>
      <c r="L50" s="36"/>
      <c r="M50" s="36"/>
      <c r="N50" s="36"/>
      <c r="O50" s="36"/>
      <c r="P50" s="36"/>
      <c r="Q50" s="36"/>
    </row>
    <row r="51" spans="1:17" ht="15.75" x14ac:dyDescent="0.25">
      <c r="A51" s="1"/>
      <c r="B51" s="29"/>
      <c r="C51" s="30"/>
      <c r="D51" s="30"/>
      <c r="E51" s="30"/>
      <c r="F51" s="30"/>
      <c r="G51" s="30"/>
      <c r="H51" s="31"/>
      <c r="I51" s="11"/>
      <c r="J51" s="36" t="s">
        <v>52</v>
      </c>
      <c r="K51" s="36"/>
      <c r="L51" s="36"/>
      <c r="M51" s="36"/>
      <c r="N51" s="36"/>
      <c r="O51" s="36"/>
      <c r="P51" s="36"/>
      <c r="Q51" s="36"/>
    </row>
    <row r="52" spans="1:17" ht="15.75" x14ac:dyDescent="0.25">
      <c r="A52" s="1"/>
      <c r="B52" s="29"/>
      <c r="C52" s="30"/>
      <c r="D52" s="30"/>
      <c r="E52" s="30"/>
      <c r="F52" s="30"/>
      <c r="G52" s="30"/>
      <c r="H52" s="31"/>
      <c r="I52" s="11"/>
      <c r="J52" s="36"/>
      <c r="K52" s="36"/>
      <c r="L52" s="36"/>
      <c r="M52" s="36"/>
      <c r="N52" s="36"/>
      <c r="O52" s="36"/>
      <c r="P52" s="36"/>
      <c r="Q52" s="36"/>
    </row>
    <row r="53" spans="1:17" ht="15.75" x14ac:dyDescent="0.25">
      <c r="A53" s="1"/>
      <c r="B53" s="35"/>
      <c r="C53" s="35"/>
      <c r="D53" s="35"/>
      <c r="E53" s="35"/>
      <c r="F53" s="35"/>
      <c r="G53" s="35"/>
      <c r="H53" s="35"/>
      <c r="J53" s="36" t="s">
        <v>5</v>
      </c>
      <c r="K53" s="36"/>
      <c r="L53" s="36"/>
      <c r="M53" s="36"/>
      <c r="N53" s="36"/>
      <c r="O53" s="36"/>
      <c r="P53" s="36"/>
      <c r="Q53" s="36"/>
    </row>
    <row r="54" spans="1:17" ht="15.75" customHeight="1" x14ac:dyDescent="0.25">
      <c r="A54" s="1"/>
      <c r="B54" s="35"/>
      <c r="C54" s="35"/>
      <c r="D54" s="35"/>
      <c r="E54" s="35"/>
      <c r="F54" s="35"/>
      <c r="G54" s="35"/>
      <c r="H54" s="35"/>
      <c r="I54" s="24"/>
      <c r="J54" s="36"/>
      <c r="K54" s="36"/>
      <c r="L54" s="36"/>
      <c r="M54" s="36"/>
      <c r="N54" s="36"/>
      <c r="O54" s="36"/>
      <c r="P54" s="36"/>
      <c r="Q54" s="36"/>
    </row>
    <row r="55" spans="1:17" ht="15.75" x14ac:dyDescent="0.25">
      <c r="A55" s="6"/>
      <c r="B55" s="18"/>
      <c r="C55" s="18"/>
      <c r="D55" s="18"/>
      <c r="E55" s="18"/>
      <c r="F55" s="18"/>
      <c r="G55" s="18"/>
      <c r="H55" s="18"/>
      <c r="I55" s="25"/>
      <c r="J55" s="23"/>
      <c r="K55" s="23"/>
      <c r="L55" s="23"/>
      <c r="M55" s="23"/>
      <c r="N55" s="23"/>
      <c r="O55" s="23"/>
      <c r="P55" s="23"/>
      <c r="Q55" s="23"/>
    </row>
    <row r="56" spans="1:17" ht="15.75" x14ac:dyDescent="0.25">
      <c r="A56" s="34" t="s">
        <v>75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x14ac:dyDescent="0.25">
      <c r="A57" s="33" t="s">
        <v>69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x14ac:dyDescent="0.25">
      <c r="A58" s="33" t="s">
        <v>71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x14ac:dyDescent="0.25">
      <c r="A59" s="28" t="s">
        <v>70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</sheetData>
  <mergeCells count="131">
    <mergeCell ref="C4:E4"/>
    <mergeCell ref="G4:H4"/>
    <mergeCell ref="J4:Q4"/>
    <mergeCell ref="A5:D5"/>
    <mergeCell ref="J5:Q5"/>
    <mergeCell ref="A6:D6"/>
    <mergeCell ref="K6:Q6"/>
    <mergeCell ref="A1:Q1"/>
    <mergeCell ref="N2:O2"/>
    <mergeCell ref="P2:Q2"/>
    <mergeCell ref="N3:O3"/>
    <mergeCell ref="P3:Q3"/>
    <mergeCell ref="A2:B2"/>
    <mergeCell ref="C2:H2"/>
    <mergeCell ref="J2:M2"/>
    <mergeCell ref="A3:B3"/>
    <mergeCell ref="C3:H3"/>
    <mergeCell ref="J3:M3"/>
    <mergeCell ref="B11:H11"/>
    <mergeCell ref="K12:Q12"/>
    <mergeCell ref="B12:H12"/>
    <mergeCell ref="K13:Q13"/>
    <mergeCell ref="B13:H13"/>
    <mergeCell ref="K14:Q14"/>
    <mergeCell ref="A7:D7"/>
    <mergeCell ref="K7:Q7"/>
    <mergeCell ref="A8:D8"/>
    <mergeCell ref="K8:Q8"/>
    <mergeCell ref="K10:Q10"/>
    <mergeCell ref="A10:H10"/>
    <mergeCell ref="K11:Q11"/>
    <mergeCell ref="A18:H18"/>
    <mergeCell ref="K19:Q19"/>
    <mergeCell ref="A19:H19"/>
    <mergeCell ref="K20:Q20"/>
    <mergeCell ref="B20:H20"/>
    <mergeCell ref="K21:Q21"/>
    <mergeCell ref="B14:H14"/>
    <mergeCell ref="K15:Q15"/>
    <mergeCell ref="B15:H15"/>
    <mergeCell ref="B16:H16"/>
    <mergeCell ref="J17:Q17"/>
    <mergeCell ref="J18:Q18"/>
    <mergeCell ref="B24:H24"/>
    <mergeCell ref="K25:Q25"/>
    <mergeCell ref="B25:H25"/>
    <mergeCell ref="K26:Q26"/>
    <mergeCell ref="B26:H26"/>
    <mergeCell ref="K27:Q27"/>
    <mergeCell ref="B21:H21"/>
    <mergeCell ref="K22:Q22"/>
    <mergeCell ref="A22:H22"/>
    <mergeCell ref="K23:Q23"/>
    <mergeCell ref="B23:H23"/>
    <mergeCell ref="K24:Q24"/>
    <mergeCell ref="A30:H30"/>
    <mergeCell ref="K31:Q31"/>
    <mergeCell ref="B31:H31"/>
    <mergeCell ref="K32:Q32"/>
    <mergeCell ref="B32:H32"/>
    <mergeCell ref="K35:Q35"/>
    <mergeCell ref="A27:H27"/>
    <mergeCell ref="K28:Q28"/>
    <mergeCell ref="B28:H28"/>
    <mergeCell ref="K29:Q29"/>
    <mergeCell ref="B29:H29"/>
    <mergeCell ref="J30:Q30"/>
    <mergeCell ref="B36:H36"/>
    <mergeCell ref="B37:H37"/>
    <mergeCell ref="B38:H38"/>
    <mergeCell ref="J40:K40"/>
    <mergeCell ref="L40:M40"/>
    <mergeCell ref="N40:O40"/>
    <mergeCell ref="B40:H40"/>
    <mergeCell ref="P40:Q40"/>
    <mergeCell ref="C33:E33"/>
    <mergeCell ref="A34:H34"/>
    <mergeCell ref="J36:J37"/>
    <mergeCell ref="K36:Q37"/>
    <mergeCell ref="B35:H35"/>
    <mergeCell ref="B41:H41"/>
    <mergeCell ref="J43:K43"/>
    <mergeCell ref="L43:M43"/>
    <mergeCell ref="N43:O43"/>
    <mergeCell ref="P43:Q43"/>
    <mergeCell ref="B39:H39"/>
    <mergeCell ref="J41:K41"/>
    <mergeCell ref="L41:M41"/>
    <mergeCell ref="N41:O41"/>
    <mergeCell ref="P41:Q41"/>
    <mergeCell ref="B45:H45"/>
    <mergeCell ref="J47:Q48"/>
    <mergeCell ref="B46:H46"/>
    <mergeCell ref="B42:H42"/>
    <mergeCell ref="J44:K44"/>
    <mergeCell ref="L44:M44"/>
    <mergeCell ref="N44:O44"/>
    <mergeCell ref="P44:Q44"/>
    <mergeCell ref="B43:H43"/>
    <mergeCell ref="J45:K45"/>
    <mergeCell ref="L45:M45"/>
    <mergeCell ref="N45:O45"/>
    <mergeCell ref="P45:Q45"/>
    <mergeCell ref="J42:K42"/>
    <mergeCell ref="L42:M42"/>
    <mergeCell ref="N42:O42"/>
    <mergeCell ref="P42:Q42"/>
    <mergeCell ref="A59:Q59"/>
    <mergeCell ref="B51:H51"/>
    <mergeCell ref="B52:H52"/>
    <mergeCell ref="A60:Q60"/>
    <mergeCell ref="A57:Q57"/>
    <mergeCell ref="K9:Q9"/>
    <mergeCell ref="K33:Q33"/>
    <mergeCell ref="K34:Q34"/>
    <mergeCell ref="A56:Q56"/>
    <mergeCell ref="A58:Q58"/>
    <mergeCell ref="B53:H53"/>
    <mergeCell ref="J53:Q54"/>
    <mergeCell ref="B54:H54"/>
    <mergeCell ref="B47:H47"/>
    <mergeCell ref="J49:Q50"/>
    <mergeCell ref="B48:H48"/>
    <mergeCell ref="B49:H49"/>
    <mergeCell ref="J51:Q52"/>
    <mergeCell ref="B50:H50"/>
    <mergeCell ref="B44:H44"/>
    <mergeCell ref="J46:K46"/>
    <mergeCell ref="L46:M46"/>
    <mergeCell ref="N46:O46"/>
    <mergeCell ref="P46:Q46"/>
  </mergeCells>
  <pageMargins left="0.7" right="0.7" top="0.75" bottom="0.75" header="0.3" footer="0.3"/>
  <pageSetup scale="6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</vt:lpstr>
    </vt:vector>
  </TitlesOfParts>
  <Company>Texas Lutheran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Thompson</dc:creator>
  <cp:lastModifiedBy>Kimberly S Kalinowski</cp:lastModifiedBy>
  <cp:lastPrinted>2018-05-29T15:30:52Z</cp:lastPrinted>
  <dcterms:created xsi:type="dcterms:W3CDTF">2012-02-26T22:15:54Z</dcterms:created>
  <dcterms:modified xsi:type="dcterms:W3CDTF">2020-08-11T13:17:15Z</dcterms:modified>
</cp:coreProperties>
</file>